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-my.sharepoint.com/personal/traci_sgrignoli_msubillings_edu/Documents/Traci's back up/"/>
    </mc:Choice>
  </mc:AlternateContent>
  <xr:revisionPtr revIDLastSave="0" documentId="8_{882227AB-0142-47BA-93E5-20B0597079B3}" xr6:coauthVersionLast="47" xr6:coauthVersionMax="47" xr10:uidLastSave="{00000000-0000-0000-0000-000000000000}"/>
  <bookViews>
    <workbookView xWindow="27030" yWindow="750" windowWidth="22710" windowHeight="12585" xr2:uid="{00000000-000D-0000-FFFF-FFFF00000000}"/>
  </bookViews>
  <sheets>
    <sheet name="Elementary Ed GPA Calculator" sheetId="1" r:id="rId1"/>
  </sheets>
  <definedNames>
    <definedName name="_xlnm.Print_Area" localSheetId="0">'Elementary Ed GPA Calculator'!$A$1:$D$73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5" i="1" l="1"/>
  <c r="F55" i="1" s="1"/>
  <c r="E54" i="1"/>
  <c r="F54" i="1" s="1"/>
  <c r="E53" i="1"/>
  <c r="F53" i="1" s="1"/>
  <c r="E52" i="1"/>
  <c r="F52" i="1" s="1"/>
  <c r="E51" i="1"/>
  <c r="F51" i="1" s="1"/>
  <c r="E50" i="1"/>
  <c r="F50" i="1" s="1"/>
  <c r="E47" i="1"/>
  <c r="F47" i="1" s="1"/>
  <c r="E37" i="1"/>
  <c r="F37" i="1" s="1"/>
  <c r="E49" i="1"/>
  <c r="F49" i="1" s="1"/>
  <c r="E48" i="1"/>
  <c r="F48" i="1" s="1"/>
  <c r="E46" i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E36" i="1"/>
  <c r="F36" i="1" s="1"/>
  <c r="E35" i="1"/>
  <c r="F35" i="1" s="1"/>
  <c r="E33" i="1"/>
  <c r="F33" i="1" s="1"/>
  <c r="E31" i="1"/>
  <c r="F31" i="1" s="1"/>
  <c r="E30" i="1"/>
  <c r="F30" i="1" s="1"/>
  <c r="E29" i="1"/>
  <c r="F29" i="1" s="1"/>
  <c r="E28" i="1"/>
  <c r="F28" i="1" s="1"/>
  <c r="E27" i="1"/>
  <c r="F27" i="1" s="1"/>
  <c r="E68" i="1"/>
  <c r="F68" i="1" s="1"/>
  <c r="E67" i="1"/>
  <c r="F67" i="1" s="1"/>
  <c r="E66" i="1"/>
  <c r="F66" i="1" s="1"/>
  <c r="E65" i="1"/>
  <c r="F65" i="1" s="1"/>
  <c r="E64" i="1"/>
  <c r="F64" i="1" s="1"/>
  <c r="B56" i="1"/>
  <c r="E34" i="1"/>
  <c r="F34" i="1" s="1"/>
  <c r="E32" i="1"/>
  <c r="F32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71" i="1" l="1"/>
  <c r="E70" i="1"/>
  <c r="E69" i="1"/>
  <c r="E63" i="1"/>
  <c r="E62" i="1"/>
  <c r="E61" i="1"/>
  <c r="E60" i="1"/>
  <c r="E16" i="1"/>
  <c r="E17" i="1"/>
  <c r="E18" i="1"/>
  <c r="E19" i="1"/>
  <c r="E15" i="1"/>
  <c r="F71" i="1" l="1"/>
  <c r="B72" i="1"/>
  <c r="F16" i="1"/>
  <c r="F70" i="1" l="1"/>
  <c r="F69" i="1"/>
  <c r="F63" i="1"/>
  <c r="F62" i="1"/>
  <c r="F61" i="1"/>
  <c r="F60" i="1"/>
  <c r="F72" i="1" l="1"/>
  <c r="B73" i="1" s="1"/>
  <c r="F18" i="1"/>
  <c r="F15" i="1"/>
  <c r="F19" i="1"/>
  <c r="F17" i="1"/>
  <c r="F56" i="1" l="1"/>
  <c r="B57" i="1" l="1"/>
</calcChain>
</file>

<file path=xl/sharedStrings.xml><?xml version="1.0" encoding="utf-8"?>
<sst xmlns="http://schemas.openxmlformats.org/spreadsheetml/2006/main" count="95" uniqueCount="91">
  <si>
    <t>A</t>
  </si>
  <si>
    <t>A-</t>
  </si>
  <si>
    <t>Date:</t>
  </si>
  <si>
    <t>B</t>
  </si>
  <si>
    <t>Last Name:</t>
  </si>
  <si>
    <t>B-</t>
  </si>
  <si>
    <t>First Name:</t>
  </si>
  <si>
    <t>B+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</si>
  <si>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</si>
  <si>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</si>
  <si>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</si>
  <si>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</si>
  <si>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</si>
  <si>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</si>
  <si>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</si>
  <si>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</si>
  <si>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</si>
  <si>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</si>
  <si>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</si>
  <si>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</si>
  <si>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</si>
  <si>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</si>
  <si>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</si>
  <si>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</si>
  <si>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</si>
  <si>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</si>
  <si>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</si>
  <si>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</si>
  <si>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Total Credits (Content):</t>
  </si>
  <si>
    <t>Content Area GPA:</t>
  </si>
  <si>
    <t>Catalog Year 2023-24</t>
  </si>
  <si>
    <t>GPA Calculator and Curriculum Form</t>
  </si>
  <si>
    <t>Total Credits (Professional Core)</t>
  </si>
  <si>
    <t>Professional GPA</t>
  </si>
  <si>
    <t xml:space="preserve">MSUB  GID: </t>
  </si>
  <si>
    <t>EDU 105  - Education and Democracy</t>
  </si>
  <si>
    <t>Professional Education Core</t>
  </si>
  <si>
    <t>EDU 221 - Educational Psych and Measurement</t>
  </si>
  <si>
    <t xml:space="preserve">EDU 220/220L - Human Development </t>
  </si>
  <si>
    <t>EDU 204 Introduction to Teaching Exceptional Lrnrs</t>
  </si>
  <si>
    <t>HTH 412 Drugs and Alcohol</t>
  </si>
  <si>
    <t>EDU 333 Reading &amp; Writing Acrross Curr</t>
  </si>
  <si>
    <t>EDU 343 Strat for Mging Dv. Lrnrs</t>
  </si>
  <si>
    <t>EDU 354 Secondary Junior Filed</t>
  </si>
  <si>
    <t>EDU 381 Curriculum Theory and Practice</t>
  </si>
  <si>
    <t>EDU 495A Student Teaching K-12 OR 
EDU 495C Student Teaching 5-12</t>
  </si>
  <si>
    <t xml:space="preserve">EDU 406 Philosophical, Legal and Ethical Issues </t>
  </si>
  <si>
    <t>History Teaching Licensure</t>
  </si>
  <si>
    <t>EDU 497A Methods: 5-12 Social Studies</t>
  </si>
  <si>
    <t>HSTA 201 American History II</t>
  </si>
  <si>
    <t>HSTA 101 American History I</t>
  </si>
  <si>
    <t>HSTR 159 World History to 1500 CE</t>
  </si>
  <si>
    <t>HSTR 160 Modern World History</t>
  </si>
  <si>
    <t>HSTA 200 Historian as Detective</t>
  </si>
  <si>
    <t xml:space="preserve">HSTA 460 Montana and the West </t>
  </si>
  <si>
    <t>HSTA 499 Senior Capstone OR
HSTA 499 Senior Thesis/Capstone</t>
  </si>
  <si>
    <t>HSTA 313 American Colonial &amp; Revolutionary History to 1789</t>
  </si>
  <si>
    <t>HSTA 315 Early American Republic 1787-1848</t>
  </si>
  <si>
    <t>HSTA 316 American Civil War Era</t>
  </si>
  <si>
    <t>HSTA 320 Birth of Modern US</t>
  </si>
  <si>
    <t>HSTA 321 America in Crisis</t>
  </si>
  <si>
    <t>HSTA 325 United States since 1960</t>
  </si>
  <si>
    <t>HSTA 408 Gender in America</t>
  </si>
  <si>
    <t>HSTA 428 Hist Arch in the Americas</t>
  </si>
  <si>
    <t>HSTA 470 American Environmental History</t>
  </si>
  <si>
    <t>HSTA 498 Internship/Coop Education</t>
  </si>
  <si>
    <t xml:space="preserve">AREA 1a: </t>
  </si>
  <si>
    <t xml:space="preserve">AREA 1b: </t>
  </si>
  <si>
    <t xml:space="preserve">AREA 1c: </t>
  </si>
  <si>
    <t xml:space="preserve">AREA 2a: </t>
  </si>
  <si>
    <t>HSTR 302 Ancient Greece</t>
  </si>
  <si>
    <t>HSTR 304 Ancient Rome</t>
  </si>
  <si>
    <t>HSTR 305 Middle Ages</t>
  </si>
  <si>
    <t>HSTR 317 Renaissance and Reformation</t>
  </si>
  <si>
    <t xml:space="preserve">AREA 2b: </t>
  </si>
  <si>
    <t>HSTR 318 Enlightenment and Revolution 1648-1815</t>
  </si>
  <si>
    <t>HSTR 322 19th Century Europe</t>
  </si>
  <si>
    <t>HSTR 324 20th Century Europe</t>
  </si>
  <si>
    <t xml:space="preserve">AREA 2c: </t>
  </si>
  <si>
    <t>HSTR 417 Early Modern Science: The Scientific Revolution</t>
  </si>
  <si>
    <t>HSTR 450 Women in European History Since 1700</t>
  </si>
  <si>
    <t>HSTR 462 Holocaust in Nazi Occupied Europe</t>
  </si>
  <si>
    <t>HSTR 473 Gender, War, and Film: Euroe 1648-1945</t>
  </si>
  <si>
    <t>HSTR 487 Monsters in European History</t>
  </si>
  <si>
    <t>AREA 3:</t>
  </si>
  <si>
    <t>HSTA 309 The Atlantic World 1492-1763</t>
  </si>
  <si>
    <t>HSTR 332 Pre-Columbian and Colonial Latin America</t>
  </si>
  <si>
    <t>HSTR 336 Modern Latin America</t>
  </si>
  <si>
    <t>HSTR 440 Topics in Asian History</t>
  </si>
  <si>
    <t>HSTR 447 Modern Asia</t>
  </si>
  <si>
    <t>AREA 1a: ADD IN CREDIT # TO CLASSES TAKEN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</si>
</sst>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0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 Light"/>
      <family val="2"/>
      <scheme val="major"/>
    </font>
    <font>
      <sz val="10"/>
      <color theme="1"/>
      <name val="Calibri 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3" fillId="0" borderId="0" xfId="0" applyFont="1"/>
    <xf numFmtId="0" fontId="1" fillId="0" borderId="0" xfId="0" applyFont="1" applyAlignment="1">
      <alignment wrapText="1"/>
    </xf>
    <xf numFmtId="0" fontId="4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0" xfId="0" applyFont="1"/>
    <xf numFmtId="0" fontId="5" fillId="0" borderId="0" xfId="0" applyFont="1"/>
    <xf numFmtId="49" fontId="0" fillId="0" borderId="0" xfId="0" applyNumberFormat="1"/>
    <xf numFmtId="0" fontId="6" fillId="0" borderId="0" xfId="0" applyFont="1" applyAlignment="1">
      <alignment horizontal="center"/>
    </xf>
    <xf numFmtId="0" fontId="6" fillId="0" borderId="0" xfId="0" applyFont="1"/>
    <xf numFmtId="0" fontId="3" fillId="0" borderId="10" xfId="0" applyFont="1" applyBorder="1"/>
    <xf numFmtId="49" fontId="2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8" fillId="0" borderId="0" xfId="0" applyFont="1"/>
    <xf numFmtId="164" fontId="0" fillId="0" borderId="10" xfId="0" applyNumberFormat="1" applyBorder="1"/>
    <xf numFmtId="0" fontId="0" fillId="0" borderId="10" xfId="0" applyBorder="1"/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10" xfId="0" applyFont="1" applyBorder="1"/>
    <xf numFmtId="0" fontId="1" fillId="0" borderId="14" xfId="0" applyFont="1" applyBorder="1"/>
    <xf numFmtId="0" fontId="2" fillId="0" borderId="13" xfId="0" applyFont="1" applyBorder="1" applyAlignment="1">
      <alignment horizontal="center"/>
    </xf>
    <xf numFmtId="0" fontId="4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2" borderId="0" xfId="0" applyFont="1" applyFill="1"/>
    <xf numFmtId="49" fontId="0" fillId="2" borderId="0" xfId="0" applyNumberFormat="1" applyFill="1"/>
    <xf numFmtId="164" fontId="0" fillId="2" borderId="10" xfId="0" applyNumberFormat="1" applyFill="1" applyBorder="1"/>
    <xf numFmtId="0" fontId="5" fillId="2" borderId="10" xfId="0" applyFont="1" applyFill="1" applyBorder="1"/>
    <xf numFmtId="0" fontId="4" fillId="2" borderId="11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center"/>
    </xf>
    <xf numFmtId="0" fontId="4" fillId="2" borderId="9" xfId="0" applyFont="1" applyFill="1" applyBorder="1" applyAlignment="1">
      <alignment horizontal="left" vertical="center"/>
    </xf>
    <xf numFmtId="49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49" fontId="2" fillId="0" borderId="10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4" fillId="0" borderId="19" xfId="0" applyFont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0" fillId="2" borderId="21" xfId="0" applyFill="1" applyBorder="1" applyAlignment="1">
      <alignment horizontal="center"/>
    </xf>
    <xf numFmtId="0" fontId="4" fillId="0" borderId="22" xfId="0" applyFont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0" fillId="0" borderId="23" xfId="0" applyBorder="1" applyAlignment="1">
      <alignment horizontal="center" vertical="center"/>
    </xf>
    <xf numFmtId="0" fontId="0" fillId="2" borderId="24" xfId="0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3" fillId="0" borderId="26" xfId="0" applyFont="1" applyBorder="1" applyAlignment="1">
      <alignment horizontal="left" vertical="center" wrapText="1"/>
    </xf>
    <xf numFmtId="0" fontId="4" fillId="2" borderId="27" xfId="0" applyFont="1" applyFill="1" applyBorder="1" applyAlignment="1">
      <alignment horizontal="left" vertical="center"/>
    </xf>
    <xf numFmtId="0" fontId="0" fillId="0" borderId="27" xfId="0" applyBorder="1" applyAlignment="1">
      <alignment horizontal="center" vertical="center"/>
    </xf>
    <xf numFmtId="0" fontId="4" fillId="0" borderId="28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4" fillId="2" borderId="30" xfId="0" applyFont="1" applyFill="1" applyBorder="1" applyAlignment="1">
      <alignment horizontal="left" vertical="center"/>
    </xf>
    <xf numFmtId="0" fontId="0" fillId="0" borderId="30" xfId="0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1" fillId="0" borderId="16" xfId="0" applyFont="1" applyBorder="1"/>
    <xf numFmtId="0" fontId="0" fillId="0" borderId="16" xfId="0" applyBorder="1" applyAlignment="1">
      <alignment horizontal="center"/>
    </xf>
    <xf numFmtId="0" fontId="4" fillId="0" borderId="26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3" fillId="0" borderId="8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3"/>
  <sheetViews>
    <sheetView tabSelected="1" view="pageLayout" topLeftCell="A41" zoomScale="106" zoomScaleNormal="85" zoomScalePageLayoutView="106" workbookViewId="0">
      <selection activeCell="D22" sqref="D22"/>
    </sheetView>
  </sheetViews>
  <sheetFormatPr defaultColWidth="8.85546875" defaultRowHeight="15.75"/>
  <cols>
    <col min="1" max="1" width="51.42578125" style="10" customWidth="1"/>
    <col min="2" max="2" width="45.140625" style="1" customWidth="1"/>
    <col min="3" max="3" width="12.140625" style="1" customWidth="1"/>
    <col min="4" max="4" width="9.85546875" style="2" customWidth="1"/>
    <col min="5" max="6" width="9.85546875" hidden="1" customWidth="1"/>
    <col min="7" max="7" width="9.85546875" customWidth="1"/>
    <col min="8" max="8" width="12.7109375" customWidth="1"/>
    <col min="9" max="9" width="17.28515625" customWidth="1"/>
  </cols>
  <sheetData>
    <row r="1" spans="1:6" ht="26.25">
      <c r="A1" s="21" t="s">
        <v>31</v>
      </c>
      <c r="B1" s="17"/>
      <c r="C1" s="17"/>
      <c r="D1" s="17"/>
      <c r="E1" s="5" t="s">
        <v>0</v>
      </c>
      <c r="F1" s="5">
        <v>4</v>
      </c>
    </row>
    <row r="2" spans="1:6" ht="26.25">
      <c r="A2" s="18" t="s">
        <v>47</v>
      </c>
      <c r="B2" s="18"/>
      <c r="C2" s="18"/>
      <c r="D2" s="18"/>
      <c r="E2" s="5" t="s">
        <v>1</v>
      </c>
      <c r="F2" s="5">
        <v>3.7</v>
      </c>
    </row>
    <row r="3" spans="1:6" ht="16.5" thickBot="1">
      <c r="A3" s="27" t="s">
        <v>30</v>
      </c>
      <c r="B3" s="19"/>
      <c r="C3" s="27" t="s">
        <v>2</v>
      </c>
      <c r="D3" s="37"/>
      <c r="E3" s="5" t="s">
        <v>3</v>
      </c>
      <c r="F3" s="5">
        <v>3</v>
      </c>
    </row>
    <row r="4" spans="1:6">
      <c r="A4" s="42" t="s">
        <v>4</v>
      </c>
      <c r="B4" s="34"/>
      <c r="E4" s="5" t="s">
        <v>5</v>
      </c>
      <c r="F4" s="5">
        <v>2.7</v>
      </c>
    </row>
    <row r="5" spans="1:6">
      <c r="A5" s="42" t="s">
        <v>6</v>
      </c>
      <c r="B5" s="34"/>
      <c r="C5" s="20"/>
      <c r="D5" s="20"/>
      <c r="E5" s="5" t="s">
        <v>7</v>
      </c>
      <c r="F5" s="5">
        <v>3.3</v>
      </c>
    </row>
    <row r="6" spans="1:6">
      <c r="A6" s="42" t="s">
        <v>34</v>
      </c>
      <c r="B6" s="34"/>
      <c r="C6" s="20"/>
      <c r="D6" s="20"/>
      <c r="E6" s="5" t="s">
        <v>8</v>
      </c>
      <c r="F6" s="5">
        <v>2</v>
      </c>
    </row>
    <row r="7" spans="1:6">
      <c r="A7" s="43" t="s">
        <v>9</v>
      </c>
      <c r="B7" s="35"/>
      <c r="D7" s="16"/>
      <c r="E7" s="5" t="s">
        <v>10</v>
      </c>
      <c r="F7" s="5">
        <v>1.7</v>
      </c>
    </row>
    <row r="8" spans="1:6">
      <c r="A8" s="43" t="s">
        <v>11</v>
      </c>
      <c r="B8" s="35"/>
      <c r="C8" s="15"/>
      <c r="D8" s="16"/>
      <c r="E8" s="5" t="s">
        <v>12</v>
      </c>
      <c r="F8" s="5">
        <v>2.2999999999999998</v>
      </c>
    </row>
    <row r="9" spans="1:6">
      <c r="A9" s="43" t="s">
        <v>13</v>
      </c>
      <c r="B9" s="35"/>
      <c r="C9" s="15"/>
      <c r="D9" s="16"/>
      <c r="E9" s="5" t="s">
        <v>14</v>
      </c>
      <c r="F9" s="5">
        <v>1</v>
      </c>
    </row>
    <row r="10" spans="1:6">
      <c r="A10" s="43" t="s">
        <v>15</v>
      </c>
      <c r="B10" s="35"/>
      <c r="C10" s="15"/>
      <c r="D10" s="16"/>
      <c r="E10" s="5" t="s">
        <v>16</v>
      </c>
      <c r="F10" s="5">
        <v>0.7</v>
      </c>
    </row>
    <row r="11" spans="1:6">
      <c r="A11" s="43" t="s">
        <v>17</v>
      </c>
      <c r="B11" s="35"/>
      <c r="C11" s="15"/>
      <c r="D11" s="16"/>
      <c r="E11" s="5" t="s">
        <v>18</v>
      </c>
      <c r="F11" s="5">
        <v>1.3</v>
      </c>
    </row>
    <row r="12" spans="1:6" ht="19.5" customHeight="1" thickBot="1">
      <c r="A12" s="44" t="s">
        <v>19</v>
      </c>
      <c r="B12" s="36"/>
      <c r="C12" s="23"/>
      <c r="D12" s="24"/>
      <c r="E12" s="5" t="s">
        <v>20</v>
      </c>
      <c r="F12" s="5">
        <v>0</v>
      </c>
    </row>
    <row r="13" spans="1:6" ht="30.75" customHeight="1" thickBot="1">
      <c r="A13" s="47" t="s">
        <v>21</v>
      </c>
      <c r="B13" s="47"/>
      <c r="C13" s="47"/>
      <c r="D13" s="47"/>
      <c r="E13" s="22"/>
      <c r="F13" s="9"/>
    </row>
    <row r="14" spans="1:6" ht="30.75" thickBot="1">
      <c r="A14" s="72" t="s">
        <v>22</v>
      </c>
      <c r="B14" s="73" t="s">
        <v>23</v>
      </c>
      <c r="C14" s="72" t="s">
        <v>24</v>
      </c>
      <c r="D14" s="73" t="s">
        <v>25</v>
      </c>
      <c r="E14" s="3" t="s">
        <v>26</v>
      </c>
      <c r="F14" s="3" t="s">
        <v>27</v>
      </c>
    </row>
    <row r="15" spans="1:6" ht="15">
      <c r="A15" s="71" t="s">
        <v>50</v>
      </c>
      <c r="B15" s="61"/>
      <c r="C15" s="62">
        <v>3</v>
      </c>
      <c r="D15" s="48"/>
      <c r="E15">
        <f>IF(OR(LEN(TRIM(D15))&lt;1,LEN(TRIM(D15))&gt;2),0,LOOKUP(TRIM(D15),$E$1:$F$12))</f>
        <v>0</v>
      </c>
      <c r="F15" s="4">
        <f t="shared" ref="F15:F19" si="0">C15*E15</f>
        <v>0</v>
      </c>
    </row>
    <row r="16" spans="1:6" ht="15">
      <c r="A16" s="63" t="s">
        <v>49</v>
      </c>
      <c r="B16" s="58"/>
      <c r="C16" s="59">
        <v>3</v>
      </c>
      <c r="D16" s="49"/>
      <c r="E16">
        <f t="shared" ref="E16:E55" si="1">IF(OR(LEN(TRIM(D16))&lt;1,LEN(TRIM(D16))&gt;2),0,LOOKUP(TRIM(D16),$E$1:$F$12))</f>
        <v>0</v>
      </c>
      <c r="F16" s="4">
        <f t="shared" si="0"/>
        <v>0</v>
      </c>
    </row>
    <row r="17" spans="1:6" ht="15">
      <c r="A17" s="63" t="s">
        <v>51</v>
      </c>
      <c r="B17" s="58"/>
      <c r="C17" s="59">
        <v>3</v>
      </c>
      <c r="D17" s="49"/>
      <c r="E17">
        <f t="shared" si="1"/>
        <v>0</v>
      </c>
      <c r="F17" s="4">
        <f t="shared" si="0"/>
        <v>0</v>
      </c>
    </row>
    <row r="18" spans="1:6" ht="15">
      <c r="A18" s="63" t="s">
        <v>52</v>
      </c>
      <c r="B18" s="58"/>
      <c r="C18" s="59">
        <v>3</v>
      </c>
      <c r="D18" s="49"/>
      <c r="E18">
        <f t="shared" si="1"/>
        <v>0</v>
      </c>
      <c r="F18" s="4">
        <f t="shared" si="0"/>
        <v>0</v>
      </c>
    </row>
    <row r="19" spans="1:6" ht="15">
      <c r="A19" s="63" t="s">
        <v>53</v>
      </c>
      <c r="B19" s="58"/>
      <c r="C19" s="59">
        <v>3</v>
      </c>
      <c r="D19" s="49"/>
      <c r="E19">
        <f t="shared" si="1"/>
        <v>0</v>
      </c>
      <c r="F19" s="4">
        <f t="shared" si="0"/>
        <v>0</v>
      </c>
    </row>
    <row r="20" spans="1:6" ht="15">
      <c r="A20" s="63" t="s">
        <v>54</v>
      </c>
      <c r="B20" s="58"/>
      <c r="C20" s="59">
        <v>3</v>
      </c>
      <c r="D20" s="49"/>
      <c r="E20">
        <f t="shared" si="1"/>
        <v>0</v>
      </c>
      <c r="F20" s="4">
        <f t="shared" ref="F20:F34" si="2">C20*E20</f>
        <v>0</v>
      </c>
    </row>
    <row r="21" spans="1:6" ht="26.25" thickBot="1">
      <c r="A21" s="64" t="s">
        <v>55</v>
      </c>
      <c r="B21" s="65"/>
      <c r="C21" s="66">
        <v>3</v>
      </c>
      <c r="D21" s="53"/>
      <c r="E21">
        <f t="shared" si="1"/>
        <v>0</v>
      </c>
      <c r="F21" s="4">
        <f t="shared" si="2"/>
        <v>0</v>
      </c>
    </row>
    <row r="22" spans="1:6" ht="48">
      <c r="A22" s="74" t="s">
        <v>66</v>
      </c>
      <c r="B22" s="38"/>
      <c r="C22" s="75" t="s">
        <v>90</v>
      </c>
      <c r="D22" s="48"/>
      <c r="E22">
        <f t="shared" si="1"/>
        <v>0</v>
      </c>
      <c r="F22" s="4" t="e">
        <f t="shared" si="2"/>
        <v>#VALUE!</v>
      </c>
    </row>
    <row r="23" spans="1:6" ht="15">
      <c r="A23" s="31" t="s">
        <v>56</v>
      </c>
      <c r="B23" s="39"/>
      <c r="C23" s="32"/>
      <c r="D23" s="49"/>
      <c r="E23">
        <f t="shared" si="1"/>
        <v>0</v>
      </c>
      <c r="F23" s="4">
        <f t="shared" si="2"/>
        <v>0</v>
      </c>
    </row>
    <row r="24" spans="1:6" ht="15">
      <c r="A24" s="31" t="s">
        <v>57</v>
      </c>
      <c r="B24" s="39"/>
      <c r="C24" s="32"/>
      <c r="D24" s="49"/>
      <c r="E24">
        <f t="shared" si="1"/>
        <v>0</v>
      </c>
      <c r="F24" s="4">
        <f t="shared" si="2"/>
        <v>0</v>
      </c>
    </row>
    <row r="25" spans="1:6" thickBot="1">
      <c r="A25" s="50" t="s">
        <v>58</v>
      </c>
      <c r="B25" s="51"/>
      <c r="C25" s="52"/>
      <c r="D25" s="53"/>
      <c r="E25">
        <f t="shared" si="1"/>
        <v>0</v>
      </c>
      <c r="F25" s="4">
        <f t="shared" si="2"/>
        <v>0</v>
      </c>
    </row>
    <row r="26" spans="1:6" ht="15">
      <c r="A26" s="74" t="s">
        <v>67</v>
      </c>
      <c r="B26" s="38"/>
      <c r="C26" s="8"/>
      <c r="D26" s="48"/>
      <c r="E26">
        <f t="shared" si="1"/>
        <v>0</v>
      </c>
      <c r="F26" s="4">
        <f t="shared" si="2"/>
        <v>0</v>
      </c>
    </row>
    <row r="27" spans="1:6" ht="15">
      <c r="A27" s="31" t="s">
        <v>59</v>
      </c>
      <c r="B27" s="39"/>
      <c r="C27" s="32"/>
      <c r="D27" s="49"/>
      <c r="E27">
        <f t="shared" si="1"/>
        <v>0</v>
      </c>
      <c r="F27" s="4">
        <f t="shared" ref="F27:F31" si="3">C27*E27</f>
        <v>0</v>
      </c>
    </row>
    <row r="28" spans="1:6" ht="15">
      <c r="A28" s="31" t="s">
        <v>60</v>
      </c>
      <c r="B28" s="39"/>
      <c r="C28" s="32"/>
      <c r="D28" s="49"/>
      <c r="E28">
        <f t="shared" si="1"/>
        <v>0</v>
      </c>
      <c r="F28" s="4">
        <f t="shared" si="3"/>
        <v>0</v>
      </c>
    </row>
    <row r="29" spans="1:6" thickBot="1">
      <c r="A29" s="54" t="s">
        <v>61</v>
      </c>
      <c r="B29" s="55"/>
      <c r="C29" s="56"/>
      <c r="D29" s="57"/>
      <c r="E29">
        <f t="shared" si="1"/>
        <v>0</v>
      </c>
      <c r="F29" s="4">
        <f t="shared" si="3"/>
        <v>0</v>
      </c>
    </row>
    <row r="30" spans="1:6" ht="15">
      <c r="A30" s="60" t="s">
        <v>68</v>
      </c>
      <c r="B30" s="61"/>
      <c r="C30" s="62"/>
      <c r="D30" s="48"/>
      <c r="E30">
        <f t="shared" si="1"/>
        <v>0</v>
      </c>
      <c r="F30" s="4">
        <f t="shared" si="3"/>
        <v>0</v>
      </c>
    </row>
    <row r="31" spans="1:6" ht="15">
      <c r="A31" s="63" t="s">
        <v>62</v>
      </c>
      <c r="B31" s="58"/>
      <c r="C31" s="59"/>
      <c r="D31" s="49"/>
      <c r="E31">
        <f t="shared" si="1"/>
        <v>0</v>
      </c>
      <c r="F31" s="4">
        <f t="shared" si="3"/>
        <v>0</v>
      </c>
    </row>
    <row r="32" spans="1:6" ht="15">
      <c r="A32" s="63" t="s">
        <v>63</v>
      </c>
      <c r="B32" s="58"/>
      <c r="C32" s="59"/>
      <c r="D32" s="49"/>
      <c r="E32">
        <f t="shared" si="1"/>
        <v>0</v>
      </c>
      <c r="F32" s="4">
        <f t="shared" si="2"/>
        <v>0</v>
      </c>
    </row>
    <row r="33" spans="1:6" ht="15">
      <c r="A33" s="63" t="s">
        <v>64</v>
      </c>
      <c r="B33" s="58"/>
      <c r="C33" s="59"/>
      <c r="D33" s="49"/>
      <c r="E33">
        <f t="shared" si="1"/>
        <v>0</v>
      </c>
      <c r="F33" s="4">
        <f t="shared" ref="F33" si="4">C33*E33</f>
        <v>0</v>
      </c>
    </row>
    <row r="34" spans="1:6" thickBot="1">
      <c r="A34" s="64" t="s">
        <v>65</v>
      </c>
      <c r="B34" s="65"/>
      <c r="C34" s="66"/>
      <c r="D34" s="53"/>
      <c r="E34">
        <f t="shared" si="1"/>
        <v>0</v>
      </c>
      <c r="F34" s="4">
        <f t="shared" si="2"/>
        <v>0</v>
      </c>
    </row>
    <row r="35" spans="1:6" ht="15">
      <c r="A35" s="74" t="s">
        <v>69</v>
      </c>
      <c r="B35" s="38"/>
      <c r="C35" s="8"/>
      <c r="D35" s="48"/>
      <c r="E35">
        <f t="shared" si="1"/>
        <v>0</v>
      </c>
      <c r="F35" s="4">
        <f t="shared" ref="F35:F49" si="5">C35*E35</f>
        <v>0</v>
      </c>
    </row>
    <row r="36" spans="1:6" ht="15">
      <c r="A36" s="31" t="s">
        <v>70</v>
      </c>
      <c r="B36" s="39"/>
      <c r="C36" s="32"/>
      <c r="D36" s="49"/>
      <c r="E36">
        <f t="shared" si="1"/>
        <v>0</v>
      </c>
      <c r="F36" s="4">
        <f t="shared" si="5"/>
        <v>0</v>
      </c>
    </row>
    <row r="37" spans="1:6" ht="15">
      <c r="A37" s="31" t="s">
        <v>71</v>
      </c>
      <c r="B37" s="39"/>
      <c r="C37" s="32"/>
      <c r="D37" s="49"/>
      <c r="E37">
        <f t="shared" si="1"/>
        <v>0</v>
      </c>
      <c r="F37" s="4">
        <f t="shared" ref="F37" si="6">C37*E37</f>
        <v>0</v>
      </c>
    </row>
    <row r="38" spans="1:6" ht="15">
      <c r="A38" s="31" t="s">
        <v>72</v>
      </c>
      <c r="B38" s="39"/>
      <c r="C38" s="32"/>
      <c r="D38" s="49"/>
      <c r="E38">
        <f t="shared" si="1"/>
        <v>0</v>
      </c>
      <c r="F38" s="4">
        <f t="shared" si="5"/>
        <v>0</v>
      </c>
    </row>
    <row r="39" spans="1:6" thickBot="1">
      <c r="A39" s="50" t="s">
        <v>73</v>
      </c>
      <c r="B39" s="51"/>
      <c r="C39" s="52"/>
      <c r="D39" s="53"/>
      <c r="E39">
        <f t="shared" si="1"/>
        <v>0</v>
      </c>
      <c r="F39" s="4">
        <f t="shared" si="5"/>
        <v>0</v>
      </c>
    </row>
    <row r="40" spans="1:6" ht="15">
      <c r="A40" s="74" t="s">
        <v>74</v>
      </c>
      <c r="B40" s="38"/>
      <c r="C40" s="8"/>
      <c r="D40" s="48"/>
      <c r="E40">
        <f t="shared" si="1"/>
        <v>0</v>
      </c>
      <c r="F40" s="4">
        <f t="shared" si="5"/>
        <v>0</v>
      </c>
    </row>
    <row r="41" spans="1:6" ht="15">
      <c r="A41" s="31" t="s">
        <v>75</v>
      </c>
      <c r="B41" s="39"/>
      <c r="C41" s="32"/>
      <c r="D41" s="49"/>
      <c r="E41">
        <f t="shared" si="1"/>
        <v>0</v>
      </c>
      <c r="F41" s="4">
        <f t="shared" si="5"/>
        <v>0</v>
      </c>
    </row>
    <row r="42" spans="1:6" ht="15">
      <c r="A42" s="31" t="s">
        <v>76</v>
      </c>
      <c r="B42" s="39"/>
      <c r="C42" s="32"/>
      <c r="D42" s="49"/>
      <c r="E42">
        <f t="shared" si="1"/>
        <v>0</v>
      </c>
      <c r="F42" s="4">
        <f t="shared" si="5"/>
        <v>0</v>
      </c>
    </row>
    <row r="43" spans="1:6" thickBot="1">
      <c r="A43" s="54" t="s">
        <v>77</v>
      </c>
      <c r="B43" s="55"/>
      <c r="C43" s="56"/>
      <c r="D43" s="57"/>
      <c r="E43">
        <f t="shared" si="1"/>
        <v>0</v>
      </c>
      <c r="F43" s="4">
        <f t="shared" si="5"/>
        <v>0</v>
      </c>
    </row>
    <row r="44" spans="1:6" ht="15">
      <c r="A44" s="60" t="s">
        <v>78</v>
      </c>
      <c r="B44" s="61"/>
      <c r="C44" s="62"/>
      <c r="D44" s="48"/>
      <c r="E44">
        <f t="shared" si="1"/>
        <v>0</v>
      </c>
      <c r="F44" s="4">
        <f t="shared" si="5"/>
        <v>0</v>
      </c>
    </row>
    <row r="45" spans="1:6" ht="15">
      <c r="A45" s="63" t="s">
        <v>79</v>
      </c>
      <c r="B45" s="58"/>
      <c r="C45" s="59"/>
      <c r="D45" s="49"/>
      <c r="E45">
        <f t="shared" si="1"/>
        <v>0</v>
      </c>
      <c r="F45" s="4">
        <f t="shared" si="5"/>
        <v>0</v>
      </c>
    </row>
    <row r="46" spans="1:6" ht="15">
      <c r="A46" s="63" t="s">
        <v>80</v>
      </c>
      <c r="B46" s="58"/>
      <c r="C46" s="59"/>
      <c r="D46" s="49"/>
      <c r="E46">
        <f t="shared" si="1"/>
        <v>0</v>
      </c>
      <c r="F46" s="4">
        <f t="shared" si="5"/>
        <v>0</v>
      </c>
    </row>
    <row r="47" spans="1:6" ht="15">
      <c r="A47" s="63" t="s">
        <v>81</v>
      </c>
      <c r="B47" s="58"/>
      <c r="C47" s="59"/>
      <c r="D47" s="49"/>
      <c r="E47">
        <f t="shared" si="1"/>
        <v>0</v>
      </c>
      <c r="F47" s="4">
        <f t="shared" ref="F47" si="7">C47*E47</f>
        <v>0</v>
      </c>
    </row>
    <row r="48" spans="1:6" ht="15">
      <c r="A48" s="63" t="s">
        <v>82</v>
      </c>
      <c r="B48" s="58"/>
      <c r="C48" s="59"/>
      <c r="D48" s="49"/>
      <c r="E48">
        <f t="shared" si="1"/>
        <v>0</v>
      </c>
      <c r="F48" s="4">
        <f t="shared" si="5"/>
        <v>0</v>
      </c>
    </row>
    <row r="49" spans="1:6" thickBot="1">
      <c r="A49" s="64" t="s">
        <v>83</v>
      </c>
      <c r="B49" s="65"/>
      <c r="C49" s="66"/>
      <c r="D49" s="53"/>
      <c r="E49">
        <f t="shared" si="1"/>
        <v>0</v>
      </c>
      <c r="F49" s="4">
        <f t="shared" si="5"/>
        <v>0</v>
      </c>
    </row>
    <row r="50" spans="1:6" ht="15">
      <c r="A50" s="60" t="s">
        <v>84</v>
      </c>
      <c r="B50" s="61"/>
      <c r="C50" s="62"/>
      <c r="D50" s="48"/>
      <c r="E50">
        <f t="shared" si="1"/>
        <v>0</v>
      </c>
      <c r="F50" s="4">
        <f t="shared" ref="F50:F55" si="8">C50*E50</f>
        <v>0</v>
      </c>
    </row>
    <row r="51" spans="1:6" ht="15">
      <c r="A51" s="63" t="s">
        <v>85</v>
      </c>
      <c r="B51" s="58"/>
      <c r="C51" s="59"/>
      <c r="D51" s="49"/>
      <c r="E51">
        <f t="shared" si="1"/>
        <v>0</v>
      </c>
      <c r="F51" s="4">
        <f t="shared" si="8"/>
        <v>0</v>
      </c>
    </row>
    <row r="52" spans="1:6" ht="15">
      <c r="A52" s="63" t="s">
        <v>86</v>
      </c>
      <c r="B52" s="58"/>
      <c r="C52" s="59"/>
      <c r="D52" s="49"/>
      <c r="E52">
        <f t="shared" si="1"/>
        <v>0</v>
      </c>
      <c r="F52" s="4">
        <f t="shared" si="8"/>
        <v>0</v>
      </c>
    </row>
    <row r="53" spans="1:6" ht="15">
      <c r="A53" s="63" t="s">
        <v>87</v>
      </c>
      <c r="B53" s="58"/>
      <c r="C53" s="59"/>
      <c r="D53" s="49"/>
      <c r="E53">
        <f t="shared" si="1"/>
        <v>0</v>
      </c>
      <c r="F53" s="4">
        <f t="shared" si="8"/>
        <v>0</v>
      </c>
    </row>
    <row r="54" spans="1:6" ht="15">
      <c r="A54" s="63" t="s">
        <v>88</v>
      </c>
      <c r="B54" s="58"/>
      <c r="C54" s="59"/>
      <c r="D54" s="49"/>
      <c r="E54">
        <f t="shared" si="1"/>
        <v>0</v>
      </c>
      <c r="F54" s="4">
        <f t="shared" si="8"/>
        <v>0</v>
      </c>
    </row>
    <row r="55" spans="1:6" thickBot="1">
      <c r="A55" s="64" t="s">
        <v>89</v>
      </c>
      <c r="B55" s="65"/>
      <c r="C55" s="66"/>
      <c r="D55" s="53"/>
      <c r="E55">
        <f t="shared" si="1"/>
        <v>0</v>
      </c>
      <c r="F55" s="4">
        <f t="shared" si="8"/>
        <v>0</v>
      </c>
    </row>
    <row r="56" spans="1:6">
      <c r="A56" s="67" t="s">
        <v>28</v>
      </c>
      <c r="B56" s="68">
        <f>SUM(C15:C55)</f>
        <v>21</v>
      </c>
      <c r="C56" s="69"/>
      <c r="D56" s="70"/>
      <c r="F56" s="4" t="e">
        <f>SUM(F15:F55)</f>
        <v>#VALUE!</v>
      </c>
    </row>
    <row r="57" spans="1:6" s="26" customFormat="1" ht="31.5" customHeight="1" thickBot="1">
      <c r="A57" s="29" t="s">
        <v>29</v>
      </c>
      <c r="B57" s="33" t="e">
        <f>IF(B56=0,"",F56/B56)</f>
        <v>#VALUE!</v>
      </c>
      <c r="C57" s="25"/>
      <c r="D57" s="25"/>
      <c r="E57"/>
    </row>
    <row r="58" spans="1:6" ht="20.25" thickTop="1" thickBot="1">
      <c r="A58" s="46" t="s">
        <v>36</v>
      </c>
      <c r="B58" s="46"/>
      <c r="C58" s="46"/>
      <c r="D58" s="46"/>
    </row>
    <row r="59" spans="1:6" ht="16.5" thickBot="1">
      <c r="A59" s="7" t="s">
        <v>22</v>
      </c>
      <c r="B59" s="6" t="s">
        <v>23</v>
      </c>
      <c r="C59" s="7" t="s">
        <v>24</v>
      </c>
      <c r="D59" s="7" t="s">
        <v>25</v>
      </c>
      <c r="F59" s="4"/>
    </row>
    <row r="60" spans="1:6" ht="15">
      <c r="A60" s="30" t="s">
        <v>35</v>
      </c>
      <c r="B60" s="39"/>
      <c r="C60" s="11">
        <v>3</v>
      </c>
      <c r="D60" s="40"/>
      <c r="E60">
        <f t="shared" ref="E60:E71" si="9">IF(OR(LEN(TRIM(D60))&lt;1,LEN(TRIM(D60))&gt;2),0,LOOKUP(TRIM(D60),$E$1:$F$12))</f>
        <v>0</v>
      </c>
      <c r="F60" s="4">
        <f t="shared" ref="F60:F70" si="10">C60*E60</f>
        <v>0</v>
      </c>
    </row>
    <row r="61" spans="1:6" ht="15">
      <c r="A61" s="30" t="s">
        <v>38</v>
      </c>
      <c r="B61" s="39"/>
      <c r="C61" s="11">
        <v>3</v>
      </c>
      <c r="D61" s="40"/>
      <c r="E61">
        <f t="shared" si="9"/>
        <v>0</v>
      </c>
      <c r="F61" s="4">
        <f t="shared" si="10"/>
        <v>0</v>
      </c>
    </row>
    <row r="62" spans="1:6" ht="15">
      <c r="A62" s="30" t="s">
        <v>37</v>
      </c>
      <c r="B62" s="39"/>
      <c r="C62" s="11">
        <v>3</v>
      </c>
      <c r="D62" s="40"/>
      <c r="E62">
        <f t="shared" si="9"/>
        <v>0</v>
      </c>
      <c r="F62" s="4">
        <f t="shared" si="10"/>
        <v>0</v>
      </c>
    </row>
    <row r="63" spans="1:6" ht="15">
      <c r="A63" s="30" t="s">
        <v>39</v>
      </c>
      <c r="B63" s="39"/>
      <c r="C63" s="11">
        <v>3</v>
      </c>
      <c r="D63" s="40"/>
      <c r="E63">
        <f t="shared" si="9"/>
        <v>0</v>
      </c>
      <c r="F63" s="4">
        <f t="shared" si="10"/>
        <v>0</v>
      </c>
    </row>
    <row r="64" spans="1:6" ht="15">
      <c r="A64" s="30" t="s">
        <v>40</v>
      </c>
      <c r="B64" s="41"/>
      <c r="C64" s="11">
        <v>1</v>
      </c>
      <c r="D64" s="40"/>
      <c r="E64">
        <f t="shared" si="9"/>
        <v>0</v>
      </c>
      <c r="F64" s="4">
        <f t="shared" ref="F64:F66" si="11">C64*E64</f>
        <v>0</v>
      </c>
    </row>
    <row r="65" spans="1:6" ht="15">
      <c r="A65" s="30" t="s">
        <v>41</v>
      </c>
      <c r="B65" s="41"/>
      <c r="C65" s="11">
        <v>3</v>
      </c>
      <c r="D65" s="40"/>
      <c r="E65">
        <f t="shared" si="9"/>
        <v>0</v>
      </c>
      <c r="F65" s="4">
        <f t="shared" si="11"/>
        <v>0</v>
      </c>
    </row>
    <row r="66" spans="1:6" ht="15">
      <c r="A66" s="30" t="s">
        <v>42</v>
      </c>
      <c r="B66" s="41"/>
      <c r="C66" s="11">
        <v>2</v>
      </c>
      <c r="D66" s="40"/>
      <c r="E66">
        <f t="shared" si="9"/>
        <v>0</v>
      </c>
      <c r="F66" s="4">
        <f t="shared" si="11"/>
        <v>0</v>
      </c>
    </row>
    <row r="67" spans="1:6" ht="15">
      <c r="A67" s="30" t="s">
        <v>43</v>
      </c>
      <c r="B67" s="41"/>
      <c r="C67" s="11">
        <v>2</v>
      </c>
      <c r="D67" s="40"/>
      <c r="E67">
        <f t="shared" si="9"/>
        <v>0</v>
      </c>
      <c r="F67" s="4">
        <f>C67*E67</f>
        <v>0</v>
      </c>
    </row>
    <row r="68" spans="1:6" ht="15">
      <c r="A68" s="30" t="s">
        <v>44</v>
      </c>
      <c r="B68" s="41"/>
      <c r="C68" s="11">
        <v>3</v>
      </c>
      <c r="D68" s="40"/>
      <c r="E68">
        <f t="shared" si="9"/>
        <v>0</v>
      </c>
      <c r="F68" s="4">
        <f t="shared" ref="F68" si="12">C68*E68</f>
        <v>0</v>
      </c>
    </row>
    <row r="69" spans="1:6" ht="15">
      <c r="A69" s="30" t="s">
        <v>48</v>
      </c>
      <c r="B69" s="41"/>
      <c r="C69" s="11">
        <v>2</v>
      </c>
      <c r="D69" s="40"/>
      <c r="E69">
        <f t="shared" si="9"/>
        <v>0</v>
      </c>
      <c r="F69" s="4">
        <f t="shared" si="10"/>
        <v>0</v>
      </c>
    </row>
    <row r="70" spans="1:6" ht="15">
      <c r="A70" s="30" t="s">
        <v>46</v>
      </c>
      <c r="B70" s="41"/>
      <c r="C70" s="11">
        <v>3</v>
      </c>
      <c r="D70" s="40"/>
      <c r="E70">
        <f t="shared" si="9"/>
        <v>0</v>
      </c>
      <c r="F70" s="4">
        <f t="shared" si="10"/>
        <v>0</v>
      </c>
    </row>
    <row r="71" spans="1:6" ht="26.25" thickBot="1">
      <c r="A71" s="31" t="s">
        <v>45</v>
      </c>
      <c r="B71" s="41"/>
      <c r="C71" s="11">
        <v>9</v>
      </c>
      <c r="D71" s="40"/>
      <c r="E71">
        <f t="shared" si="9"/>
        <v>0</v>
      </c>
      <c r="F71" s="4">
        <f t="shared" ref="F71" si="13">C71*E71</f>
        <v>0</v>
      </c>
    </row>
    <row r="72" spans="1:6" ht="19.5" thickBot="1">
      <c r="A72" s="25" t="s">
        <v>32</v>
      </c>
      <c r="B72" s="45">
        <f>SUM(C59:C71)</f>
        <v>37</v>
      </c>
      <c r="D72" s="13"/>
      <c r="F72" s="12">
        <f>SUM(F59:F71)</f>
        <v>0</v>
      </c>
    </row>
    <row r="73" spans="1:6">
      <c r="A73" s="10" t="s">
        <v>33</v>
      </c>
      <c r="B73" s="2">
        <f>IF(B72=0,"",F72/B72)</f>
        <v>0</v>
      </c>
      <c r="C73" s="28"/>
      <c r="D73" s="14"/>
    </row>
  </sheetData>
  <mergeCells count="2">
    <mergeCell ref="A58:D58"/>
    <mergeCell ref="A13:D13"/>
  </mergeCells>
  <pageMargins left="0.25" right="0.25" top="0.75" bottom="0.75" header="0.3" footer="0.3"/>
  <pageSetup scale="75" orientation="portrait" r:id="rId1"/>
  <headerFooter>
    <oddHeader>&amp;C&amp;G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6" ma:contentTypeDescription="Create a new document." ma:contentTypeScope="" ma:versionID="1aa664b79be75644a0c5bfc783a144a1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dd65275d7d3f412191a633627d3bb03e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2C178D-F7E9-4989-94DE-8F96743FD1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EDA6B31-F17C-4E1E-B6F3-A91EE5215B3A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customXml/itemProps3.xml><?xml version="1.0" encoding="utf-8"?>
<ds:datastoreItem xmlns:ds="http://schemas.openxmlformats.org/officeDocument/2006/customXml" ds:itemID="{2C64CDEB-8006-46AF-84BB-6E43557A54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Elementary Ed GPA Calculator</vt:lpstr>
      <vt:lpstr>'Elementary Ed GPA Calculator'!Print_Area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Information Technology</cp:lastModifiedBy>
  <cp:revision/>
  <cp:lastPrinted>2024-03-01T15:43:13Z</cp:lastPrinted>
  <dcterms:created xsi:type="dcterms:W3CDTF">2018-05-31T17:43:32Z</dcterms:created>
  <dcterms:modified xsi:type="dcterms:W3CDTF">2024-03-01T15:56:08Z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1000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